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12864\OneDrive\Documents\"/>
    </mc:Choice>
  </mc:AlternateContent>
  <xr:revisionPtr revIDLastSave="0" documentId="8_{E9AE256B-B550-435E-A220-113AB62AFF15}" xr6:coauthVersionLast="47" xr6:coauthVersionMax="47" xr10:uidLastSave="{00000000-0000-0000-0000-000000000000}"/>
  <bookViews>
    <workbookView xWindow="7884" yWindow="960" windowWidth="13824" windowHeight="7176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3" i="1"/>
  <c r="D2" i="1"/>
  <c r="D1" i="1"/>
</calcChain>
</file>

<file path=xl/sharedStrings.xml><?xml version="1.0" encoding="utf-8"?>
<sst xmlns="http://schemas.openxmlformats.org/spreadsheetml/2006/main" count="31" uniqueCount="31">
  <si>
    <t>Project Name</t>
  </si>
  <si>
    <t>Block/Skip (B)</t>
  </si>
  <si>
    <t>Q/A technical support lead</t>
  </si>
  <si>
    <t xml:space="preserve">Pass (P)  </t>
  </si>
  <si>
    <t>Q/A Round</t>
  </si>
  <si>
    <t>Fail (F)</t>
  </si>
  <si>
    <t>Platform</t>
  </si>
  <si>
    <t>Tester Name</t>
  </si>
  <si>
    <t>% Complete</t>
  </si>
  <si>
    <t>Notes if failed</t>
  </si>
  <si>
    <t>Test ID</t>
  </si>
  <si>
    <t>Action/Steps</t>
  </si>
  <si>
    <t>Notes/Expected Result</t>
  </si>
  <si>
    <t>TuTraffic</t>
  </si>
  <si>
    <t>ethan.hopkins@temple.edu</t>
  </si>
  <si>
    <r>
      <rPr>
        <b/>
        <sz val="10"/>
        <color indexed="8"/>
        <rFont val="Helvetica Neue"/>
      </rPr>
      <t xml:space="preserve">Install TuTraffic to device. 
</t>
    </r>
    <r>
      <rPr>
        <sz val="10"/>
        <color indexed="8"/>
        <rFont val="Helvetica Neue"/>
      </rPr>
      <t>Open</t>
    </r>
    <r>
      <rPr>
        <b/>
        <sz val="10"/>
        <color indexed="8"/>
        <rFont val="Helvetica Neue"/>
      </rPr>
      <t xml:space="preserve"> </t>
    </r>
    <r>
      <rPr>
        <sz val="10"/>
        <color indexed="8"/>
        <rFont val="Helvetica Neue"/>
      </rPr>
      <t>the Testflight app and accept the invitation.
Tap install iASL</t>
    </r>
  </si>
  <si>
    <r>
      <rPr>
        <b/>
        <sz val="10"/>
        <color indexed="8"/>
        <rFont val="Helvetica Neue"/>
      </rPr>
      <t xml:space="preserve">Signup for TuTraffic
</t>
    </r>
    <r>
      <rPr>
        <sz val="10"/>
        <color indexed="8"/>
        <rFont val="Helvetica Neue"/>
      </rPr>
      <t>Open TuTraffic and tap the signup button on the launch screen. 
Enter email and create password.
Tap signup again.</t>
    </r>
  </si>
  <si>
    <t>TuTraffic should be installed to your device.</t>
  </si>
  <si>
    <t>You should see the main screen containing a map of your surrounding area.</t>
  </si>
  <si>
    <r>
      <rPr>
        <b/>
        <sz val="10"/>
        <color indexed="8"/>
        <rFont val="Helvetica Neue"/>
      </rPr>
      <t>Login/Logout</t>
    </r>
    <r>
      <rPr>
        <sz val="10"/>
        <color indexed="8"/>
        <rFont val="Helvetica Neue"/>
      </rPr>
      <t xml:space="preserve">
Tap logout.
At the login screen tap login and enter your credentials</t>
    </r>
  </si>
  <si>
    <t>At logout you should see the login screen. On login you should see the main screen containing a map of your surrounding area.</t>
  </si>
  <si>
    <r>
      <rPr>
        <b/>
        <sz val="10"/>
        <color rgb="FF000000"/>
        <rFont val="Helvetica Neue"/>
      </rPr>
      <t>Search for Spots</t>
    </r>
    <r>
      <rPr>
        <sz val="10"/>
        <color indexed="8"/>
        <rFont val="Helvetica Neue"/>
      </rPr>
      <t xml:space="preserve">
Tap the search button. Change the location and radius of your search</t>
    </r>
  </si>
  <si>
    <t>You should see a circle on the map showing the radius you selected, as well as how many parking spots are within that radius</t>
  </si>
  <si>
    <r>
      <rPr>
        <b/>
        <sz val="10"/>
        <color rgb="FF000000"/>
        <rFont val="Helvetica Neue"/>
      </rPr>
      <t>Detect parking spots</t>
    </r>
    <r>
      <rPr>
        <sz val="10"/>
        <color indexed="8"/>
        <rFont val="Helvetica Neue"/>
      </rPr>
      <t xml:space="preserve">
(this test is only possible in proximity to the TuTraffic hardware). With the TuTraffic camera pointed at a section of street parking or parking lot. Count the number of parking spots avaliable and compare to the output shown on TuTraffic.</t>
    </r>
  </si>
  <si>
    <t>Calculate the percent error between the TuTraffic numbers and the actual number. There should be less than 20% error.</t>
  </si>
  <si>
    <r>
      <rPr>
        <b/>
        <sz val="10"/>
        <color rgb="FF000000"/>
        <rFont val="Helvetica Neue"/>
      </rPr>
      <t>Change Settings</t>
    </r>
    <r>
      <rPr>
        <sz val="10"/>
        <color indexed="8"/>
        <rFont val="Helvetica Neue"/>
      </rPr>
      <t xml:space="preserve">
Remember the number of spots shown on the map screen. Tap the settings button. Change the size of your car, set length to 25 feet. Return to the map screen.</t>
    </r>
  </si>
  <si>
    <t xml:space="preserve">The number of spots shown should drop significantly. </t>
  </si>
  <si>
    <r>
      <rPr>
        <b/>
        <sz val="10"/>
        <color rgb="FF000000"/>
        <rFont val="Helvetica Neue"/>
      </rPr>
      <t>Directions</t>
    </r>
    <r>
      <rPr>
        <sz val="10"/>
        <color indexed="8"/>
        <rFont val="Helvetica Neue"/>
      </rPr>
      <t xml:space="preserve">
Select a street with remaining spots from the map screen. Select the directions button. </t>
    </r>
  </si>
  <si>
    <r>
      <rPr>
        <b/>
        <sz val="10"/>
        <color rgb="FF000000"/>
        <rFont val="Helvetica Neue"/>
      </rPr>
      <t>Notifications</t>
    </r>
    <r>
      <rPr>
        <sz val="10"/>
        <color indexed="8"/>
        <rFont val="Helvetica Neue"/>
      </rPr>
      <t xml:space="preserve">
Select a street with no spots remaining. Select the notify button.</t>
    </r>
  </si>
  <si>
    <t>The device should open the maps app with directions from your current location to the location of parking</t>
  </si>
  <si>
    <t>When a spot on the street becomes avaliable, you should receive a notification alerting you to that.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</si>
</sst>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0"/>
      <color indexed="8"/>
      <name val="Helvetica Neue"/>
    </font>
    <font>
      <b/>
      <sz val="10"/>
      <color indexed="8"/>
      <name val="Helvetica Neue"/>
    </font>
    <font>
      <u/>
      <sz val="10"/>
      <color theme="10"/>
      <name val="Helvetica Neue"/>
    </font>
    <font>
      <b/>
      <sz val="10"/>
      <color rgb="FF000000"/>
      <name val="Helvetica Neue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 applyNumberFormat="0" applyFill="0" applyBorder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</cellStyleXfs>
  <cellXfs count="20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49" fontId="1" fillId="2" borderId="1" xfId="0" applyNumberFormat="1" applyFont="1" applyFill="1" applyBorder="1">
      <alignment vertical="top" wrapText="1"/>
    </xf>
    <xf numFmtId="0" fontId="1" fillId="2" borderId="1" xfId="0" applyNumberFormat="1" applyFont="1" applyFill="1" applyBorder="1">
      <alignment vertical="top" wrapText="1"/>
    </xf>
    <xf numFmtId="0" fontId="1" fillId="2" borderId="1" xfId="0" applyFont="1" applyFill="1" applyBorder="1">
      <alignment vertical="top" wrapText="1"/>
    </xf>
    <xf numFmtId="49" fontId="1" fillId="2" borderId="2" xfId="0" applyNumberFormat="1" applyFont="1" applyFill="1" applyBorder="1">
      <alignment vertical="top" wrapText="1"/>
    </xf>
    <xf numFmtId="0" fontId="1" fillId="2" borderId="2" xfId="0" applyFont="1" applyFill="1" applyBorder="1">
      <alignment vertical="top" wrapText="1"/>
    </xf>
    <xf numFmtId="9" fontId="1" fillId="2" borderId="2" xfId="0" applyNumberFormat="1" applyFont="1" applyFill="1" applyBorder="1">
      <alignment vertical="top" wrapText="1"/>
    </xf>
    <xf numFmtId="49" fontId="1" fillId="3" borderId="3" xfId="0" applyNumberFormat="1" applyFont="1" applyFill="1" applyBorder="1">
      <alignment vertical="top" wrapText="1"/>
    </xf>
    <xf numFmtId="49" fontId="0" fillId="3" borderId="4" xfId="0" applyNumberFormat="1" applyFill="1" applyBorder="1">
      <alignment vertical="top" wrapText="1"/>
    </xf>
    <xf numFmtId="49" fontId="0" fillId="3" borderId="5" xfId="0" applyNumberFormat="1" applyFill="1" applyBorder="1">
      <alignment vertical="top" wrapText="1"/>
    </xf>
    <xf numFmtId="0" fontId="0" fillId="3" borderId="5" xfId="0" applyFill="1" applyBorder="1">
      <alignment vertical="top" wrapText="1"/>
    </xf>
    <xf numFmtId="0" fontId="1" fillId="4" borderId="6" xfId="0" applyNumberFormat="1" applyFont="1" applyFill="1" applyBorder="1">
      <alignment vertical="top" wrapText="1"/>
    </xf>
    <xf numFmtId="49" fontId="0" fillId="5" borderId="7" xfId="0" applyNumberFormat="1" applyFill="1" applyBorder="1">
      <alignment vertical="top" wrapText="1"/>
    </xf>
    <xf numFmtId="49" fontId="0" fillId="5" borderId="1" xfId="0" applyNumberFormat="1" applyFill="1" applyBorder="1">
      <alignment vertical="top" wrapText="1"/>
    </xf>
    <xf numFmtId="0" fontId="0" fillId="5" borderId="1" xfId="0" applyFill="1" applyBorder="1">
      <alignment vertical="top" wrapText="1"/>
    </xf>
    <xf numFmtId="49" fontId="0" fillId="0" borderId="7" xfId="0" applyNumberFormat="1" applyBorder="1">
      <alignment vertical="top" wrapText="1"/>
    </xf>
    <xf numFmtId="49" fontId="0" fillId="0" borderId="1" xfId="0" applyNumberFormat="1" applyBorder="1">
      <alignment vertical="top" wrapText="1"/>
    </xf>
    <xf numFmtId="0" fontId="0" fillId="0" borderId="1" xfId="0" applyBorder="1">
      <alignment vertical="top" wrapText="1"/>
    </xf>
    <xf numFmtId="49" fontId="2" fillId="2" borderId="1" xfId="1" applyNumberFormat="1" applyFill="1" applyBorder="1">
      <alignment vertical="top" wrapText="1"/>
    </xf>
  </cellXfs>
  <cellStyles count="2">
    <cellStyle name="Hyperlink" xfId="1" builtinId="8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FFF056"/>
      <rgbColor rgb="FFDBDBDB"/>
      <rgbColor rgb="FFF4F4F4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than.hopkins@temple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"/>
  <sheetViews>
    <sheetView showGridLines="0" tabSelected="1" workbookViewId="0">
      <selection activeCell="C14" sqref="C14"/>
    </sheetView>
  </sheetViews>
  <sheetFormatPr defaultColWidth="16.33203125" defaultRowHeight="19.95" customHeight="1"/>
  <cols>
    <col min="1" max="5" width="31.21875" style="1" customWidth="1"/>
    <col min="6" max="6" width="16.33203125" style="1" customWidth="1"/>
    <col min="7" max="16384" width="16.33203125" style="1"/>
  </cols>
  <sheetData>
    <row r="1" spans="1:5" ht="31.8" customHeight="1">
      <c r="A1" s="2" t="s">
        <v>0</v>
      </c>
      <c r="B1" s="2" t="s">
        <v>13</v>
      </c>
      <c r="C1" s="2" t="s">
        <v>1</v>
      </c>
      <c r="D1" s="3">
        <f>COUNTIF(D6:D11,"B")</f>
        <v>0</v>
      </c>
      <c r="E1" s="4"/>
    </row>
    <row r="2" spans="1:5" ht="31.8" customHeight="1">
      <c r="A2" s="2" t="s">
        <v>2</v>
      </c>
      <c r="B2" s="19" t="s">
        <v>14</v>
      </c>
      <c r="C2" s="2" t="s">
        <v>3</v>
      </c>
      <c r="D2" s="3">
        <f>COUNTIF(D6:D11,"P")</f>
        <v>0</v>
      </c>
      <c r="E2" s="4"/>
    </row>
    <row r="3" spans="1:5" ht="31.8" customHeight="1">
      <c r="A3" s="2" t="s">
        <v>4</v>
      </c>
      <c r="B3" s="3"/>
      <c r="C3" s="2" t="s">
        <v>5</v>
      </c>
      <c r="D3" s="3">
        <f>COUNTIF(D6:D11,"F")</f>
        <v>0</v>
      </c>
      <c r="E3" s="4"/>
    </row>
    <row r="4" spans="1:5" ht="31.8" customHeight="1">
      <c r="A4" s="2" t="s">
        <v>6</v>
      </c>
      <c r="B4" s="4"/>
      <c r="C4" s="4"/>
      <c r="D4" s="4"/>
      <c r="E4" s="4"/>
    </row>
    <row r="5" spans="1:5" ht="31.8" customHeight="1">
      <c r="A5" s="5" t="s">
        <v>7</v>
      </c>
      <c r="B5" s="6"/>
      <c r="C5" s="5" t="s">
        <v>8</v>
      </c>
      <c r="D5" s="7">
        <f>COUNTA(D7:D11)/5</f>
        <v>0</v>
      </c>
      <c r="E5" s="5" t="s">
        <v>9</v>
      </c>
    </row>
    <row r="6" spans="1:5" ht="31.8" customHeight="1">
      <c r="A6" s="8" t="s">
        <v>10</v>
      </c>
      <c r="B6" s="9" t="s">
        <v>11</v>
      </c>
      <c r="C6" s="10" t="s">
        <v>12</v>
      </c>
      <c r="D6" s="11"/>
      <c r="E6" s="11"/>
    </row>
    <row r="7" spans="1:5" ht="67.349999999999994" customHeight="1">
      <c r="A7" s="12">
        <v>1</v>
      </c>
      <c r="B7" s="13" t="s">
        <v>15</v>
      </c>
      <c r="C7" s="14" t="s">
        <v>17</v>
      </c>
      <c r="D7" s="15"/>
      <c r="E7" s="15"/>
    </row>
    <row r="8" spans="1:5" ht="82.8" customHeight="1">
      <c r="A8" s="12">
        <v>2</v>
      </c>
      <c r="B8" s="16" t="s">
        <v>16</v>
      </c>
      <c r="C8" s="17" t="s">
        <v>18</v>
      </c>
      <c r="D8" s="18"/>
      <c r="E8" s="18"/>
    </row>
    <row r="9" spans="1:5" ht="80.55" customHeight="1">
      <c r="A9" s="12">
        <v>3</v>
      </c>
      <c r="B9" s="13" t="s">
        <v>19</v>
      </c>
      <c r="C9" s="14" t="s">
        <v>20</v>
      </c>
      <c r="D9" s="15"/>
      <c r="E9" s="15"/>
    </row>
    <row r="10" spans="1:5" ht="81.599999999999994" customHeight="1">
      <c r="A10" s="12">
        <v>4</v>
      </c>
      <c r="B10" s="16" t="s">
        <v>21</v>
      </c>
      <c r="C10" s="17" t="s">
        <v>22</v>
      </c>
      <c r="D10" s="18"/>
      <c r="E10" s="18"/>
    </row>
    <row r="11" spans="1:5" ht="126.6" customHeight="1">
      <c r="A11" s="12">
        <v>5</v>
      </c>
      <c r="B11" s="13" t="s">
        <v>23</v>
      </c>
      <c r="C11" s="14" t="s">
        <v>24</v>
      </c>
      <c r="D11" s="15"/>
      <c r="E11" s="15"/>
    </row>
    <row r="12" spans="1:5" ht="79.2">
      <c r="A12" s="12">
        <v>6</v>
      </c>
      <c r="B12" s="16" t="s">
        <v>25</v>
      </c>
      <c r="C12" s="17" t="s">
        <v>26</v>
      </c>
      <c r="D12" s="18"/>
      <c r="E12" s="18"/>
    </row>
    <row r="13" spans="1:5" ht="52.8">
      <c r="A13" s="12">
        <v>7</v>
      </c>
      <c r="B13" s="13" t="s">
        <v>27</v>
      </c>
      <c r="C13" s="14" t="s">
        <v>29</v>
      </c>
      <c r="D13" s="15"/>
      <c r="E13" s="15"/>
    </row>
    <row r="14" spans="1:5" ht="39.6">
      <c r="A14" s="12">
        <v>8</v>
      </c>
      <c r="B14" s="16" t="s">
        <v>28</v>
      </c>
      <c r="C14" s="17" t="s">
        <v>30</v>
      </c>
      <c r="D14" s="18"/>
      <c r="E14" s="18"/>
    </row>
  </sheetData>
  <hyperlinks>
    <hyperlink ref="B2" r:id="rId1" xr:uid="{00000000-0004-0000-0000-000000000000}"/>
  </hyperlinks>
  <pageMargins left="0.5" right="0.5" top="0.75" bottom="0.75" header="0.27777800000000002" footer="0.27777800000000002"/>
  <pageSetup scale="72" orientation="portrait" r:id="rId2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Ethan Hopkind</dc:creator>
  <cp:lastModifiedBy>Ethan Hopkind</cp:lastModifiedBy>
  <dcterms:created xsi:type="dcterms:W3CDTF">2023-03-06T00:19:02Z</dcterms:created>
  <dcterms:modified xsi:type="dcterms:W3CDTF">2023-03-06T00:19:02Z</dcterms:modified>
</cp:coreProperties>
</file>